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975" windowWidth="19395" windowHeight="6585" activeTab="0"/>
  </bookViews>
  <sheets>
    <sheet name="Sheet1" sheetId="1" r:id="rId1"/>
  </sheets>
  <definedNames/>
  <calcPr fullCalcOnLoad="1"/>
</workbook>
</file>

<file path=xl/sharedStrings.xml><?xml version="1.0" encoding="utf-8"?>
<sst xmlns="http://schemas.openxmlformats.org/spreadsheetml/2006/main" count="49" uniqueCount="47">
  <si>
    <t xml:space="preserve">TRƯỜNG THCS ĐỒNG LẠC </t>
  </si>
  <si>
    <t>CỘNG HÒA XÃ HỘI CHỦ NGHĨA VIỆT NAM</t>
  </si>
  <si>
    <t xml:space="preserve"> Chương: 622 </t>
  </si>
  <si>
    <t>Độc lập - Tự do - Hạnh Phúc</t>
  </si>
  <si>
    <t>(Dùng cho đơn vị dự toán cấp trên và đơn vị  dự toán sử dụng ngân sách nhà nước)</t>
  </si>
  <si>
    <t>     </t>
  </si>
  <si>
    <t>    - Căn cứ Nghị định số 163/2016/NĐ-CP ngày 21 tháng 12 năm 2016 của Chính phủ quy định chi tiết thi hành một số điều của Luật Ngân sách nhà nước;</t>
  </si>
  <si>
    <t>    -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</si>
  <si>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1.000 đồng</t>
  </si>
  <si>
    <t>Số TT</t>
  </si>
  <si>
    <t>Nội dung</t>
  </si>
  <si>
    <t>Dự toán năm</t>
  </si>
  <si>
    <t>Ước thực hiện/Dự toán năm (tỷ lệ %)</t>
  </si>
  <si>
    <t>Ước thực hiện quý này so với cùng kỳ năm trước (tỷ lệ %)</t>
  </si>
  <si>
    <t>A</t>
  </si>
  <si>
    <t>Tổng số thu, chi, nộp ngân sách phí, lệ phí</t>
  </si>
  <si>
    <t>I</t>
  </si>
  <si>
    <t xml:space="preserve"> Số thu phí, lệ phí</t>
  </si>
  <si>
    <t>Lệ phí</t>
  </si>
  <si>
    <t xml:space="preserve">Phí : Học phí </t>
  </si>
  <si>
    <t xml:space="preserve">Học phí công lập </t>
  </si>
  <si>
    <t>II</t>
  </si>
  <si>
    <t>Chi từ nguồn thu phí được để lại</t>
  </si>
  <si>
    <t>Chi sự nghiệp GD &amp; ĐT</t>
  </si>
  <si>
    <t>a</t>
  </si>
  <si>
    <t xml:space="preserve"> Kinh phí nhiệm vụ thường xuyên</t>
  </si>
  <si>
    <t>b</t>
  </si>
  <si>
    <t>Kinh phí nhiệm vụ không thường xuyên</t>
  </si>
  <si>
    <t>Chi quản lý hành chính</t>
  </si>
  <si>
    <t>B</t>
  </si>
  <si>
    <t>Dự toán chi ngân sách nhà nước</t>
  </si>
  <si>
    <t>Nguồn ngân sách trong nước</t>
  </si>
  <si>
    <t>1.1</t>
  </si>
  <si>
    <t xml:space="preserve"> Kinh phí thực hiện chế độ tự chủ </t>
  </si>
  <si>
    <t>Chi sự nghiệp khoa học và công nghệ</t>
  </si>
  <si>
    <t>Chi sự nghiệp giáo dục, đào tạo và dạy nghề</t>
  </si>
  <si>
    <t>3.1</t>
  </si>
  <si>
    <t>3.2</t>
  </si>
  <si>
    <t xml:space="preserve">Kinh phí nhiệm vụ không thường xuyên </t>
  </si>
  <si>
    <t xml:space="preserve">Kế toán </t>
  </si>
  <si>
    <t xml:space="preserve">Thủ trưởng đơn vị </t>
  </si>
  <si>
    <t xml:space="preserve">Trần Ngọc Thủy </t>
  </si>
  <si>
    <t xml:space="preserve">Lê Thị Thụy </t>
  </si>
  <si>
    <t>Đồng Lạc, ngày  11  tháng 10 năm 2023</t>
  </si>
  <si>
    <t>Ước thựchiện 9 tháng/2023</t>
  </si>
  <si>
    <t>Đồng Lạc, ngày  11 tháng 10 năm 2023</t>
  </si>
  <si>
    <t>CÔNG KHAI THỰC HIỆN DỰ TOÁN THU- CHI NGÂN SÁCH 9 THÁNG/2023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</si>
</sst>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 _₫_-;\-* #,##0.0\ _₫_-;_-* &quot;-&quot;??\ _₫_-;_-@_-"/>
    <numFmt numFmtId="174" formatCode="_-* #,##0.000\ _₫_-;\-* #,##0.000\ _₫_-;_-* &quot;-&quot;??\ _₫_-;_-@_-"/>
  </numFmts>
  <fonts count="48">
    <font>
      <sz val="11"/>
      <color theme="1"/>
      <name val="Calibri"/>
      <family val="2"/>
    </font>
    <font>
      <sz val="11"/>
      <color indexed="8"/>
      <name val="Calibri"/>
      <family val="2"/>
    </font>
    <font>
      <b/>
      <sz val="11"/>
      <name val="Times New Roman"/>
      <family val="1"/>
    </font>
    <font>
      <sz val="11"/>
      <name val="Times New Roman"/>
      <family val="1"/>
    </font>
    <font>
      <i/>
      <sz val="11"/>
      <name val="Times New Roman"/>
      <family val="1"/>
    </font>
    <font>
      <b/>
      <sz val="10"/>
      <name val="Times New Roman"/>
      <family val="1"/>
    </font>
    <font>
      <b/>
      <i/>
      <sz val="11"/>
      <name val="Times New Roman"/>
      <family val="1"/>
    </font>
    <font>
      <sz val="8"/>
      <color indexed="8"/>
      <name val="Arial"/>
      <family val="0"/>
    </font>
    <font>
      <sz val="10"/>
      <name val="Times New Roman"/>
      <family val="1"/>
    </font>
    <font>
      <b/>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10"/>
      <name val="Times New Roman"/>
      <family val="1"/>
    </font>
    <font>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rgb="FFFF0000"/>
      <name val="Times New Roman"/>
      <family val="1"/>
    </font>
    <font>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7" fillId="0" borderId="0" applyNumberFormat="0" applyFill="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7">
    <xf numFmtId="0" fontId="0" fillId="0" borderId="0" xfId="0" applyFont="1" applyAlignment="1">
      <alignment/>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xf>
    <xf numFmtId="0" fontId="3" fillId="0" borderId="0" xfId="0" applyFont="1" applyFill="1" applyAlignment="1" applyProtection="1">
      <alignment/>
      <protection/>
    </xf>
    <xf numFmtId="0" fontId="2" fillId="0" borderId="0" xfId="0" applyFont="1" applyFill="1" applyAlignment="1" applyProtection="1">
      <alignment horizontal="center" vertical="center"/>
      <protection/>
    </xf>
    <xf numFmtId="0" fontId="45" fillId="0" borderId="0" xfId="0" applyFont="1" applyAlignment="1">
      <alignment/>
    </xf>
    <xf numFmtId="172" fontId="2" fillId="0" borderId="10" xfId="42" applyNumberFormat="1" applyFont="1" applyFill="1" applyBorder="1" applyAlignment="1" applyProtection="1">
      <alignment horizontal="left" vertical="center" wrapText="1"/>
      <protection/>
    </xf>
    <xf numFmtId="171" fontId="2" fillId="0" borderId="10" xfId="42" applyFont="1" applyBorder="1" applyAlignment="1">
      <alignment vertical="center"/>
    </xf>
    <xf numFmtId="171" fontId="2" fillId="0" borderId="10" xfId="42" applyFont="1" applyFill="1" applyBorder="1" applyAlignment="1">
      <alignment horizontal="center" vertical="center"/>
    </xf>
    <xf numFmtId="172" fontId="3" fillId="0" borderId="10" xfId="42" applyNumberFormat="1" applyFont="1" applyFill="1" applyBorder="1" applyAlignment="1" applyProtection="1">
      <alignment horizontal="left" vertical="center" wrapText="1"/>
      <protection/>
    </xf>
    <xf numFmtId="172" fontId="6" fillId="0" borderId="10" xfId="42" applyNumberFormat="1" applyFont="1" applyFill="1" applyBorder="1" applyAlignment="1" applyProtection="1">
      <alignment horizontal="left" vertical="center" wrapText="1"/>
      <protection/>
    </xf>
    <xf numFmtId="171" fontId="3" fillId="0" borderId="10" xfId="42" applyFont="1" applyFill="1" applyBorder="1" applyAlignment="1">
      <alignment horizontal="center" vertical="center"/>
    </xf>
    <xf numFmtId="172" fontId="3" fillId="0" borderId="10" xfId="42" applyNumberFormat="1" applyFont="1" applyFill="1" applyBorder="1" applyAlignment="1">
      <alignment horizontal="center" vertical="center"/>
    </xf>
    <xf numFmtId="171" fontId="3" fillId="0" borderId="10" xfId="42" applyFont="1" applyBorder="1" applyAlignment="1">
      <alignment vertical="center"/>
    </xf>
    <xf numFmtId="173" fontId="46" fillId="0" borderId="10" xfId="42" applyNumberFormat="1" applyFont="1" applyFill="1" applyBorder="1" applyAlignment="1">
      <alignment horizontal="right" vertical="center" wrapText="1"/>
    </xf>
    <xf numFmtId="173" fontId="47" fillId="0" borderId="10" xfId="42" applyNumberFormat="1" applyFont="1" applyFill="1" applyBorder="1" applyAlignment="1">
      <alignment horizontal="right" vertical="center" wrapText="1"/>
    </xf>
    <xf numFmtId="171" fontId="2" fillId="0" borderId="10" xfId="42" applyFont="1" applyBorder="1" applyAlignment="1">
      <alignment horizontal="right" vertical="center" wrapText="1"/>
    </xf>
    <xf numFmtId="171" fontId="3" fillId="0" borderId="10" xfId="42" applyFont="1" applyBorder="1" applyAlignment="1">
      <alignment horizontal="right" vertical="center" wrapText="1"/>
    </xf>
    <xf numFmtId="3" fontId="2" fillId="0" borderId="10" xfId="0" applyNumberFormat="1" applyFont="1" applyBorder="1" applyAlignment="1">
      <alignment horizontal="right" vertical="center" wrapText="1"/>
    </xf>
    <xf numFmtId="171" fontId="6" fillId="0" borderId="10" xfId="42" applyFont="1" applyBorder="1" applyAlignment="1">
      <alignment vertical="center"/>
    </xf>
    <xf numFmtId="171" fontId="6" fillId="0" borderId="10" xfId="42" applyFont="1" applyBorder="1" applyAlignment="1">
      <alignment horizontal="right" vertical="center" wrapText="1"/>
    </xf>
    <xf numFmtId="171" fontId="6" fillId="0" borderId="10" xfId="42" applyFont="1" applyFill="1" applyBorder="1" applyAlignment="1">
      <alignment horizontal="center" vertical="center"/>
    </xf>
    <xf numFmtId="0" fontId="8" fillId="0" borderId="10" xfId="0" applyFont="1" applyFill="1" applyBorder="1" applyAlignment="1">
      <alignment horizontal="center" vertical="center"/>
    </xf>
    <xf numFmtId="172" fontId="5" fillId="0" borderId="10" xfId="42" applyNumberFormat="1" applyFont="1" applyFill="1" applyBorder="1" applyAlignment="1" applyProtection="1">
      <alignment horizontal="center" vertical="center"/>
      <protection/>
    </xf>
    <xf numFmtId="172" fontId="8" fillId="0" borderId="10" xfId="42" applyNumberFormat="1" applyFont="1" applyFill="1" applyBorder="1" applyAlignment="1" applyProtection="1">
      <alignment horizontal="center" vertical="center"/>
      <protection/>
    </xf>
    <xf numFmtId="172" fontId="9" fillId="0" borderId="10" xfId="42" applyNumberFormat="1" applyFont="1" applyFill="1" applyBorder="1" applyAlignment="1" applyProtection="1">
      <alignment horizontal="center" vertical="center"/>
      <protection/>
    </xf>
    <xf numFmtId="0" fontId="3" fillId="0" borderId="0" xfId="0" applyFont="1" applyFill="1" applyAlignment="1">
      <alignment horizontal="justify" vertical="center" wrapText="1"/>
    </xf>
    <xf numFmtId="0" fontId="4"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1</xdr:row>
      <xdr:rowOff>180975</xdr:rowOff>
    </xdr:from>
    <xdr:to>
      <xdr:col>5</xdr:col>
      <xdr:colOff>47625</xdr:colOff>
      <xdr:row>2</xdr:row>
      <xdr:rowOff>0</xdr:rowOff>
    </xdr:to>
    <xdr:sp>
      <xdr:nvSpPr>
        <xdr:cNvPr id="1" name="Straight Connector 1"/>
        <xdr:cNvSpPr>
          <a:spLocks/>
        </xdr:cNvSpPr>
      </xdr:nvSpPr>
      <xdr:spPr>
        <a:xfrm flipV="1">
          <a:off x="4057650" y="371475"/>
          <a:ext cx="14478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57150</xdr:colOff>
      <xdr:row>1</xdr:row>
      <xdr:rowOff>180975</xdr:rowOff>
    </xdr:from>
    <xdr:to>
      <xdr:col>4</xdr:col>
      <xdr:colOff>647700</xdr:colOff>
      <xdr:row>2</xdr:row>
      <xdr:rowOff>9525</xdr:rowOff>
    </xdr:to>
    <xdr:sp>
      <xdr:nvSpPr>
        <xdr:cNvPr id="2" name="Straight Connector 2"/>
        <xdr:cNvSpPr>
          <a:spLocks/>
        </xdr:cNvSpPr>
      </xdr:nvSpPr>
      <xdr:spPr>
        <a:xfrm>
          <a:off x="3752850" y="371475"/>
          <a:ext cx="139065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tabSelected="1" zoomScalePageLayoutView="0" workbookViewId="0" topLeftCell="A1">
      <selection activeCell="I8" sqref="I8"/>
    </sheetView>
  </sheetViews>
  <sheetFormatPr defaultColWidth="9.140625" defaultRowHeight="15"/>
  <cols>
    <col min="1" max="1" width="4.8515625" style="11" customWidth="1"/>
    <col min="2" max="2" width="38.57421875" style="11" customWidth="1"/>
    <col min="3" max="4" width="12.00390625" style="11" customWidth="1"/>
    <col min="5" max="5" width="14.421875" style="11" customWidth="1"/>
    <col min="6" max="6" width="11.57421875" style="11" customWidth="1"/>
    <col min="7" max="16384" width="9.140625" style="11" customWidth="1"/>
  </cols>
  <sheetData>
    <row r="1" spans="1:6" ht="15">
      <c r="A1" s="1" t="s">
        <v>0</v>
      </c>
      <c r="B1" s="1"/>
      <c r="C1" s="34" t="s">
        <v>1</v>
      </c>
      <c r="D1" s="34"/>
      <c r="E1" s="34"/>
      <c r="F1" s="34"/>
    </row>
    <row r="2" spans="1:6" ht="15">
      <c r="A2" s="1" t="s">
        <v>2</v>
      </c>
      <c r="B2" s="1"/>
      <c r="C2" s="34" t="s">
        <v>3</v>
      </c>
      <c r="D2" s="34"/>
      <c r="E2" s="34"/>
      <c r="F2" s="34"/>
    </row>
    <row r="3" spans="1:6" ht="15">
      <c r="A3" s="35"/>
      <c r="B3" s="35"/>
      <c r="C3" s="36" t="s">
        <v>43</v>
      </c>
      <c r="D3" s="36"/>
      <c r="E3" s="36"/>
      <c r="F3" s="36"/>
    </row>
    <row r="4" spans="1:6" ht="15">
      <c r="A4" s="34" t="s">
        <v>46</v>
      </c>
      <c r="B4" s="34"/>
      <c r="C4" s="34"/>
      <c r="D4" s="34"/>
      <c r="E4" s="34"/>
      <c r="F4" s="34"/>
    </row>
    <row r="5" spans="1:6" ht="15">
      <c r="A5" s="36" t="s">
        <v>4</v>
      </c>
      <c r="B5" s="36"/>
      <c r="C5" s="36"/>
      <c r="D5" s="36"/>
      <c r="E5" s="36"/>
      <c r="F5" s="36"/>
    </row>
    <row r="6" spans="1:6" ht="15">
      <c r="A6" s="32" t="s">
        <v>5</v>
      </c>
      <c r="B6" s="32"/>
      <c r="C6" s="32"/>
      <c r="D6" s="32"/>
      <c r="E6" s="32"/>
      <c r="F6" s="32"/>
    </row>
    <row r="7" spans="1:6" ht="36.75" customHeight="1">
      <c r="A7" s="32" t="s">
        <v>6</v>
      </c>
      <c r="B7" s="32"/>
      <c r="C7" s="32"/>
      <c r="D7" s="32"/>
      <c r="E7" s="32"/>
      <c r="F7" s="32"/>
    </row>
    <row r="8" spans="1:6" ht="45" customHeight="1">
      <c r="A8" s="32" t="s">
        <v>7</v>
      </c>
      <c r="B8" s="32"/>
      <c r="C8" s="32"/>
      <c r="D8" s="32"/>
      <c r="E8" s="32"/>
      <c r="F8" s="32"/>
    </row>
    <row r="9" spans="1:6" ht="27" customHeight="1">
      <c r="A9" s="3"/>
      <c r="B9" s="4"/>
      <c r="C9" s="4"/>
      <c r="D9" s="3"/>
      <c r="E9" s="33" t="s">
        <v>8</v>
      </c>
      <c r="F9" s="33"/>
    </row>
    <row r="10" spans="1:6" ht="63.75">
      <c r="A10" s="5" t="s">
        <v>9</v>
      </c>
      <c r="B10" s="6" t="s">
        <v>10</v>
      </c>
      <c r="C10" s="5" t="s">
        <v>11</v>
      </c>
      <c r="D10" s="5" t="s">
        <v>44</v>
      </c>
      <c r="E10" s="5" t="s">
        <v>12</v>
      </c>
      <c r="F10" s="5" t="s">
        <v>13</v>
      </c>
    </row>
    <row r="11" spans="1:6" ht="15">
      <c r="A11" s="28">
        <v>1</v>
      </c>
      <c r="B11" s="7">
        <v>2</v>
      </c>
      <c r="C11" s="7">
        <v>3</v>
      </c>
      <c r="D11" s="7">
        <v>4</v>
      </c>
      <c r="E11" s="7">
        <v>5</v>
      </c>
      <c r="F11" s="7">
        <v>6</v>
      </c>
    </row>
    <row r="12" spans="1:6" ht="28.5">
      <c r="A12" s="29" t="s">
        <v>14</v>
      </c>
      <c r="B12" s="12" t="s">
        <v>15</v>
      </c>
      <c r="C12" s="13">
        <v>482</v>
      </c>
      <c r="D12" s="20">
        <v>271.32</v>
      </c>
      <c r="E12" s="14">
        <f>D12/C12*100</f>
        <v>56.29045643153526</v>
      </c>
      <c r="F12" s="13">
        <v>57.22</v>
      </c>
    </row>
    <row r="13" spans="1:6" ht="15">
      <c r="A13" s="29" t="s">
        <v>16</v>
      </c>
      <c r="B13" s="12" t="s">
        <v>17</v>
      </c>
      <c r="C13" s="13">
        <v>482</v>
      </c>
      <c r="D13" s="20">
        <v>271.32</v>
      </c>
      <c r="E13" s="14">
        <f>D13/C13*100</f>
        <v>56.29045643153526</v>
      </c>
      <c r="F13" s="13">
        <v>57.22</v>
      </c>
    </row>
    <row r="14" spans="1:6" ht="15">
      <c r="A14" s="30">
        <v>1</v>
      </c>
      <c r="B14" s="15" t="s">
        <v>18</v>
      </c>
      <c r="C14" s="13"/>
      <c r="D14" s="20"/>
      <c r="E14" s="14"/>
      <c r="F14" s="13"/>
    </row>
    <row r="15" spans="1:6" ht="15">
      <c r="A15" s="30">
        <v>2</v>
      </c>
      <c r="B15" s="15" t="s">
        <v>19</v>
      </c>
      <c r="C15" s="13">
        <v>482</v>
      </c>
      <c r="D15" s="20">
        <v>271.32</v>
      </c>
      <c r="E15" s="14">
        <f aca="true" t="shared" si="0" ref="E15:E28">D15/C15*100</f>
        <v>56.29045643153526</v>
      </c>
      <c r="F15" s="13">
        <v>57.22</v>
      </c>
    </row>
    <row r="16" spans="1:6" ht="15">
      <c r="A16" s="30"/>
      <c r="B16" s="15" t="s">
        <v>20</v>
      </c>
      <c r="C16" s="19">
        <v>482</v>
      </c>
      <c r="D16" s="21">
        <v>271.32</v>
      </c>
      <c r="E16" s="17">
        <f t="shared" si="0"/>
        <v>56.29045643153526</v>
      </c>
      <c r="F16" s="19">
        <v>57.22</v>
      </c>
    </row>
    <row r="17" spans="1:6" ht="15">
      <c r="A17" s="29" t="s">
        <v>21</v>
      </c>
      <c r="B17" s="12" t="s">
        <v>22</v>
      </c>
      <c r="C17" s="13">
        <v>482</v>
      </c>
      <c r="D17" s="22">
        <v>89.282</v>
      </c>
      <c r="E17" s="14">
        <f t="shared" si="0"/>
        <v>18.52323651452282</v>
      </c>
      <c r="F17" s="19">
        <v>23</v>
      </c>
    </row>
    <row r="18" spans="1:6" ht="15">
      <c r="A18" s="31">
        <v>1</v>
      </c>
      <c r="B18" s="16" t="s">
        <v>23</v>
      </c>
      <c r="C18" s="25">
        <v>482</v>
      </c>
      <c r="D18" s="26">
        <v>89.282</v>
      </c>
      <c r="E18" s="27">
        <f t="shared" si="0"/>
        <v>18.52323651452282</v>
      </c>
      <c r="F18" s="19">
        <v>23</v>
      </c>
    </row>
    <row r="19" spans="1:6" ht="15">
      <c r="A19" s="30" t="s">
        <v>24</v>
      </c>
      <c r="B19" s="15" t="s">
        <v>25</v>
      </c>
      <c r="C19" s="19">
        <v>482</v>
      </c>
      <c r="D19" s="23">
        <v>89.282</v>
      </c>
      <c r="E19" s="17">
        <f t="shared" si="0"/>
        <v>18.52323651452282</v>
      </c>
      <c r="F19" s="19">
        <v>23</v>
      </c>
    </row>
    <row r="20" spans="1:6" ht="15">
      <c r="A20" s="30" t="s">
        <v>26</v>
      </c>
      <c r="B20" s="15" t="s">
        <v>27</v>
      </c>
      <c r="C20" s="14"/>
      <c r="D20" s="24"/>
      <c r="E20" s="14"/>
      <c r="F20" s="14"/>
    </row>
    <row r="21" spans="1:6" ht="15">
      <c r="A21" s="31">
        <v>2</v>
      </c>
      <c r="B21" s="16" t="s">
        <v>28</v>
      </c>
      <c r="C21" s="14"/>
      <c r="D21" s="24"/>
      <c r="E21" s="14"/>
      <c r="F21" s="14"/>
    </row>
    <row r="22" spans="1:6" ht="15">
      <c r="A22" s="29" t="s">
        <v>29</v>
      </c>
      <c r="B22" s="12" t="s">
        <v>30</v>
      </c>
      <c r="C22" s="13">
        <v>4471.83</v>
      </c>
      <c r="D22" s="22">
        <v>3819.7</v>
      </c>
      <c r="E22" s="14">
        <f t="shared" si="0"/>
        <v>85.41693221790632</v>
      </c>
      <c r="F22" s="13">
        <v>104.47</v>
      </c>
    </row>
    <row r="23" spans="1:6" ht="15">
      <c r="A23" s="29" t="s">
        <v>16</v>
      </c>
      <c r="B23" s="12" t="s">
        <v>31</v>
      </c>
      <c r="C23" s="13">
        <v>4471.83</v>
      </c>
      <c r="D23" s="22">
        <v>3819.7</v>
      </c>
      <c r="E23" s="14">
        <f t="shared" si="0"/>
        <v>85.41693221790632</v>
      </c>
      <c r="F23" s="13">
        <v>104.47</v>
      </c>
    </row>
    <row r="24" spans="1:6" ht="15">
      <c r="A24" s="30" t="s">
        <v>32</v>
      </c>
      <c r="B24" s="15" t="s">
        <v>33</v>
      </c>
      <c r="C24" s="14"/>
      <c r="D24" s="24"/>
      <c r="E24" s="14"/>
      <c r="F24" s="14"/>
    </row>
    <row r="25" spans="1:6" ht="15">
      <c r="A25" s="29">
        <v>2</v>
      </c>
      <c r="B25" s="12" t="s">
        <v>34</v>
      </c>
      <c r="C25" s="14"/>
      <c r="D25" s="24"/>
      <c r="E25" s="14"/>
      <c r="F25" s="14"/>
    </row>
    <row r="26" spans="1:6" ht="28.5">
      <c r="A26" s="29">
        <v>3</v>
      </c>
      <c r="B26" s="12" t="s">
        <v>35</v>
      </c>
      <c r="C26" s="13">
        <v>4471.83</v>
      </c>
      <c r="D26" s="22">
        <v>3819.7</v>
      </c>
      <c r="E26" s="14">
        <f t="shared" si="0"/>
        <v>85.41693221790632</v>
      </c>
      <c r="F26" s="13">
        <v>104.47</v>
      </c>
    </row>
    <row r="27" spans="1:6" ht="15">
      <c r="A27" s="30" t="s">
        <v>36</v>
      </c>
      <c r="B27" s="15" t="s">
        <v>25</v>
      </c>
      <c r="C27" s="19">
        <v>3968.011</v>
      </c>
      <c r="D27" s="23">
        <v>3362.48</v>
      </c>
      <c r="E27" s="17">
        <f t="shared" si="0"/>
        <v>84.73968444139898</v>
      </c>
      <c r="F27" s="19">
        <v>91.96</v>
      </c>
    </row>
    <row r="28" spans="1:6" ht="15">
      <c r="A28" s="30" t="s">
        <v>37</v>
      </c>
      <c r="B28" s="15" t="s">
        <v>38</v>
      </c>
      <c r="C28" s="17">
        <v>503.82</v>
      </c>
      <c r="D28" s="23">
        <v>457.22</v>
      </c>
      <c r="E28" s="17">
        <f t="shared" si="0"/>
        <v>90.75066492001113</v>
      </c>
      <c r="F28" s="18"/>
    </row>
    <row r="29" spans="1:6" ht="15">
      <c r="A29" s="8"/>
      <c r="B29" s="8"/>
      <c r="C29" s="8"/>
      <c r="D29" s="8"/>
      <c r="E29" s="8"/>
      <c r="F29" s="8"/>
    </row>
    <row r="30" spans="1:6" ht="15">
      <c r="A30" s="9"/>
      <c r="B30" s="9"/>
      <c r="C30" s="9"/>
      <c r="D30" s="9" t="s">
        <v>45</v>
      </c>
      <c r="E30" s="9"/>
      <c r="F30" s="8"/>
    </row>
    <row r="31" spans="1:6" ht="15">
      <c r="A31" s="10"/>
      <c r="B31" s="10" t="s">
        <v>39</v>
      </c>
      <c r="C31" s="10"/>
      <c r="D31" s="10"/>
      <c r="E31" s="10" t="s">
        <v>40</v>
      </c>
      <c r="F31" s="2"/>
    </row>
    <row r="32" spans="1:6" ht="15">
      <c r="A32" s="10"/>
      <c r="B32" s="10"/>
      <c r="C32" s="10"/>
      <c r="D32" s="10"/>
      <c r="E32" s="10"/>
      <c r="F32" s="2"/>
    </row>
    <row r="33" spans="1:6" ht="15">
      <c r="A33" s="10"/>
      <c r="B33" s="10"/>
      <c r="C33" s="10"/>
      <c r="D33" s="10"/>
      <c r="E33" s="10"/>
      <c r="F33" s="2"/>
    </row>
    <row r="34" spans="1:6" ht="15">
      <c r="A34" s="10"/>
      <c r="B34" s="10"/>
      <c r="C34" s="10"/>
      <c r="D34" s="10"/>
      <c r="E34" s="10"/>
      <c r="F34" s="2"/>
    </row>
    <row r="35" spans="1:6" ht="15">
      <c r="A35" s="10"/>
      <c r="B35" s="10"/>
      <c r="C35" s="10"/>
      <c r="D35" s="10"/>
      <c r="E35" s="10"/>
      <c r="F35" s="2"/>
    </row>
    <row r="36" spans="1:6" ht="15">
      <c r="A36" s="10"/>
      <c r="B36" s="10" t="s">
        <v>41</v>
      </c>
      <c r="C36" s="10"/>
      <c r="D36" s="10"/>
      <c r="E36" s="10" t="s">
        <v>42</v>
      </c>
      <c r="F36" s="2"/>
    </row>
    <row r="37" spans="1:6" ht="15">
      <c r="A37" s="8"/>
      <c r="B37" s="8"/>
      <c r="C37" s="8"/>
      <c r="D37" s="8"/>
      <c r="E37" s="8"/>
      <c r="F37" s="8"/>
    </row>
  </sheetData>
  <sheetProtection/>
  <mergeCells count="10">
    <mergeCell ref="A6:F6"/>
    <mergeCell ref="A7:F7"/>
    <mergeCell ref="A8:F8"/>
    <mergeCell ref="E9:F9"/>
    <mergeCell ref="C1:F1"/>
    <mergeCell ref="C2:F2"/>
    <mergeCell ref="A3:B3"/>
    <mergeCell ref="C3:F3"/>
    <mergeCell ref="A4:F4"/>
    <mergeCell ref="A5:F5"/>
  </mergeCells>
  <printOptions horizontalCentered="1"/>
  <pageMargins left="0.45" right="0" top="0.25" bottom="0"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2023-01-31T15:50:20Z</dcterms:created>
  <dcterms:modified xsi:type="dcterms:W3CDTF">2023-10-11T15:43:34Z</dcterms:modified>
  <cp:category/>
  <cp:version/>
  <cp:contentType/>
  <cp:contentStatus/>
</cp:coreProperties>
</file>